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11月汇总资金表" sheetId="3" r:id="rId1"/>
  </sheets>
  <definedNames>
    <definedName name="_xlnm.Print_Area" localSheetId="0">'2024年11月汇总资金表'!$A$1:$Q$12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<sst xmlns="http://schemas.openxmlformats.org/spreadsheetml/2006/main" count="31" uniqueCount="23">
  <si>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城中区2024年11月高龄补贴汇总表及拨款表</t>
  </si>
  <si>
    <t>填报单位： 城中区南滩街道办事处</t>
  </si>
  <si>
    <t>社区</t>
  </si>
  <si>
    <t>本季动态</t>
  </si>
  <si>
    <t>本季情况</t>
  </si>
  <si>
    <t>本季增人</t>
  </si>
  <si>
    <t>本季增金</t>
  </si>
  <si>
    <t>本季减人</t>
  </si>
  <si>
    <t>本季减金</t>
  </si>
  <si>
    <t>本季人数</t>
  </si>
  <si>
    <t>本季实发</t>
  </si>
  <si>
    <t>总计</t>
  </si>
  <si>
    <t>70岁-79岁</t>
  </si>
  <si>
    <t>80岁-89岁</t>
  </si>
  <si>
    <t>90岁-99岁</t>
  </si>
  <si>
    <t>100岁以上</t>
  </si>
  <si>
    <t>农建社区</t>
  </si>
  <si>
    <t>建新社区</t>
  </si>
  <si>
    <t>南山社区</t>
  </si>
  <si>
    <t>南山东社区</t>
  </si>
  <si>
    <t>南山西社区</t>
  </si>
  <si>
    <t>新青社区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</si>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</sst>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Helv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29" fillId="0" borderId="0"/>
    <xf numFmtId="0" fontId="33" fillId="0" borderId="0"/>
    <xf numFmtId="0" fontId="30" fillId="0" borderId="0"/>
    <xf numFmtId="0" fontId="31" fillId="0" borderId="0" applyProtection="0"/>
    <xf numFmtId="0" fontId="30" fillId="0" borderId="0"/>
    <xf numFmtId="0" fontId="33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3" fillId="0" borderId="0"/>
    <xf numFmtId="0" fontId="31" fillId="0" borderId="0"/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51" applyFont="1" applyAlignment="1">
      <alignment horizontal="center" vertical="center" wrapText="1"/>
    </xf>
    <xf numFmtId="0" fontId="4" fillId="0" borderId="0" xfId="51" applyFont="1" applyAlignment="1">
      <alignment horizontal="left" vertical="center" wrapText="1"/>
    </xf>
    <xf numFmtId="0" fontId="5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/>
    </xf>
    <xf numFmtId="0" fontId="7" fillId="0" borderId="3" xfId="51" applyFont="1" applyBorder="1" applyAlignment="1">
      <alignment horizontal="center" vertical="center" wrapText="1"/>
    </xf>
    <xf numFmtId="0" fontId="6" fillId="0" borderId="0" xfId="51" applyFont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5" fillId="2" borderId="3" xfId="5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_ET_STYLE_NoName_00_" xfId="50"/>
    <cellStyle name="常规 2" xfId="51"/>
    <cellStyle name="常规 6" xfId="52"/>
    <cellStyle name="常规 3" xfId="53"/>
    <cellStyle name="常规 2 2" xfId="54"/>
    <cellStyle name="常规 11" xfId="55"/>
    <cellStyle name="常规 4" xfId="56"/>
    <cellStyle name="常规 9" xfId="57"/>
    <cellStyle name="样式 1" xfId="58"/>
    <cellStyle name="常规_Sheet1" xfId="59"/>
    <cellStyle name="常规_12(80)" xfId="60"/>
    <cellStyle name="常规 10" xfId="61"/>
    <cellStyle name="常规 5" xfId="62"/>
    <cellStyle name="常规_Sheet1_1" xfId="63"/>
    <cellStyle name="常规_10（80新增）_1" xfId="64"/>
    <cellStyle name="常规 7" xfId="65"/>
    <cellStyle name="常规_Sheet1_1 2" xfId="6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6"/>
  <sheetViews>
    <sheetView tabSelected="1" workbookViewId="0">
      <selection activeCell="U4" sqref="U4"/>
    </sheetView>
  </sheetViews>
  <sheetFormatPr defaultColWidth="9" defaultRowHeight="13.5"/>
  <cols>
    <col min="1" max="1" width="12.375" customWidth="1"/>
    <col min="2" max="2" width="6.55833333333333" customWidth="1"/>
    <col min="3" max="3" width="5.88333333333333" customWidth="1"/>
    <col min="4" max="4" width="7.775" customWidth="1"/>
    <col min="5" max="5" width="6.66666666666667" customWidth="1"/>
    <col min="6" max="6" width="11.1083333333333" customWidth="1"/>
    <col min="7" max="7" width="5.44166666666667" customWidth="1"/>
    <col min="8" max="8" width="5.10833333333333" customWidth="1"/>
    <col min="9" max="9" width="6" customWidth="1"/>
    <col min="10" max="10" width="5.775" customWidth="1"/>
    <col min="11" max="11" width="11.1083333333333" customWidth="1"/>
    <col min="12" max="12" width="8.775" customWidth="1"/>
    <col min="13" max="13" width="7.10833333333333" customWidth="1"/>
    <col min="14" max="14" width="7.775" customWidth="1"/>
    <col min="15" max="15" width="5.10833333333333" customWidth="1"/>
    <col min="16" max="16" width="5.33333333333333" customWidth="1"/>
    <col min="17" max="17" width="14.5" customWidth="1"/>
    <col min="19" max="19" width="9.125" customWidth="1"/>
    <col min="25" max="25" width="13.125" customWidth="1"/>
  </cols>
  <sheetData>
    <row r="1" ht="40.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40.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39" customHeight="1" spans="1:27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 t="s">
        <v>4</v>
      </c>
      <c r="L3" s="7"/>
      <c r="M3" s="7"/>
      <c r="N3" s="7"/>
      <c r="O3" s="7"/>
      <c r="P3" s="7"/>
      <c r="Q3" s="7"/>
      <c r="U3" s="20"/>
      <c r="V3" s="20"/>
      <c r="W3" s="20"/>
      <c r="X3" s="20"/>
      <c r="Y3" s="20"/>
      <c r="Z3" s="20"/>
      <c r="AA3" s="20"/>
    </row>
    <row r="4" ht="39" customHeight="1" spans="1:17">
      <c r="A4" s="6"/>
      <c r="B4" s="6" t="s">
        <v>5</v>
      </c>
      <c r="C4" s="6"/>
      <c r="D4" s="6"/>
      <c r="E4" s="6"/>
      <c r="F4" s="6" t="s">
        <v>6</v>
      </c>
      <c r="G4" s="8" t="s">
        <v>7</v>
      </c>
      <c r="H4" s="6"/>
      <c r="I4" s="6"/>
      <c r="J4" s="6"/>
      <c r="K4" s="6" t="s">
        <v>8</v>
      </c>
      <c r="L4" s="6" t="s">
        <v>9</v>
      </c>
      <c r="M4" s="18" t="s">
        <v>10</v>
      </c>
      <c r="N4" s="18"/>
      <c r="O4" s="18"/>
      <c r="P4" s="18"/>
      <c r="Q4" s="21" t="s">
        <v>11</v>
      </c>
    </row>
    <row r="5" ht="63" customHeight="1" spans="1:17">
      <c r="A5" s="9"/>
      <c r="B5" s="9" t="s">
        <v>12</v>
      </c>
      <c r="C5" s="9" t="s">
        <v>13</v>
      </c>
      <c r="D5" s="9" t="s">
        <v>14</v>
      </c>
      <c r="E5" s="9" t="s">
        <v>15</v>
      </c>
      <c r="F5" s="9"/>
      <c r="G5" s="10" t="s">
        <v>12</v>
      </c>
      <c r="H5" s="9" t="s">
        <v>13</v>
      </c>
      <c r="I5" s="9" t="s">
        <v>14</v>
      </c>
      <c r="J5" s="9" t="s">
        <v>15</v>
      </c>
      <c r="K5" s="9"/>
      <c r="L5" s="9"/>
      <c r="M5" s="9" t="s">
        <v>12</v>
      </c>
      <c r="N5" s="9" t="s">
        <v>13</v>
      </c>
      <c r="O5" s="9" t="s">
        <v>14</v>
      </c>
      <c r="P5" s="19" t="s">
        <v>15</v>
      </c>
      <c r="Q5" s="22"/>
    </row>
    <row r="6" s="1" customFormat="1" ht="29.1" customHeight="1" spans="1:61">
      <c r="A6" s="11" t="s">
        <v>16</v>
      </c>
      <c r="B6" s="12">
        <v>12</v>
      </c>
      <c r="C6" s="13">
        <v>1</v>
      </c>
      <c r="D6" s="14">
        <v>4</v>
      </c>
      <c r="E6" s="12"/>
      <c r="F6" s="12">
        <v>2000</v>
      </c>
      <c r="G6" s="12">
        <v>2</v>
      </c>
      <c r="H6" s="12">
        <v>6</v>
      </c>
      <c r="I6" s="12"/>
      <c r="J6" s="12"/>
      <c r="K6" s="12">
        <v>940</v>
      </c>
      <c r="L6" s="12">
        <v>918</v>
      </c>
      <c r="M6" s="12">
        <v>495</v>
      </c>
      <c r="N6" s="12">
        <v>366</v>
      </c>
      <c r="O6" s="12">
        <v>56</v>
      </c>
      <c r="P6" s="12">
        <v>1</v>
      </c>
      <c r="Q6" s="12">
        <v>106390</v>
      </c>
      <c r="R6"/>
      <c r="S6"/>
      <c r="T6"/>
      <c r="U6"/>
      <c r="V6"/>
      <c r="W6"/>
      <c r="X6"/>
      <c r="Y6"/>
      <c r="Z6"/>
      <c r="AA6"/>
      <c r="AB6"/>
      <c r="AC6" s="20"/>
      <c r="AD6" s="20"/>
      <c r="AE6" s="20"/>
      <c r="AF6" s="20"/>
      <c r="AG6" s="20"/>
      <c r="AH6" s="20"/>
      <c r="AI6" s="20"/>
      <c r="AJ6"/>
      <c r="AK6"/>
      <c r="AL6"/>
      <c r="AM6"/>
      <c r="AN6"/>
      <c r="AO6"/>
      <c r="AP6"/>
      <c r="AQ6"/>
      <c r="AR6"/>
      <c r="AS6" s="20"/>
      <c r="AT6" s="20"/>
      <c r="AU6" s="20"/>
      <c r="AV6" s="20"/>
      <c r="AW6" s="20"/>
      <c r="AX6" s="20"/>
      <c r="AY6" s="20"/>
      <c r="AZ6"/>
      <c r="BA6"/>
      <c r="BB6"/>
      <c r="BC6"/>
      <c r="BD6"/>
      <c r="BE6"/>
      <c r="BF6"/>
      <c r="BG6"/>
      <c r="BH6"/>
      <c r="BI6" s="20"/>
    </row>
    <row r="7" s="2" customFormat="1" ht="29.1" customHeight="1" spans="1:61">
      <c r="A7" s="11" t="s">
        <v>17</v>
      </c>
      <c r="B7" s="12">
        <v>7</v>
      </c>
      <c r="C7" s="13">
        <v>3</v>
      </c>
      <c r="D7" s="14"/>
      <c r="E7" s="12"/>
      <c r="F7" s="12">
        <v>1130</v>
      </c>
      <c r="G7" s="12">
        <v>3</v>
      </c>
      <c r="H7" s="12">
        <v>5</v>
      </c>
      <c r="I7" s="12"/>
      <c r="J7" s="12"/>
      <c r="K7" s="12">
        <v>930</v>
      </c>
      <c r="L7" s="12">
        <v>403</v>
      </c>
      <c r="M7" s="12">
        <v>203</v>
      </c>
      <c r="N7" s="12">
        <v>174</v>
      </c>
      <c r="O7" s="12">
        <v>26</v>
      </c>
      <c r="P7" s="12"/>
      <c r="Q7" s="12">
        <v>46850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="1" customFormat="1" ht="29.1" customHeight="1" spans="1:61">
      <c r="A8" s="11" t="s">
        <v>18</v>
      </c>
      <c r="B8" s="12">
        <v>3</v>
      </c>
      <c r="C8" s="13">
        <v>1</v>
      </c>
      <c r="D8" s="14"/>
      <c r="E8" s="12"/>
      <c r="F8" s="12">
        <v>450</v>
      </c>
      <c r="G8" s="12">
        <v>1</v>
      </c>
      <c r="H8" s="12">
        <v>2</v>
      </c>
      <c r="I8" s="12"/>
      <c r="J8" s="12"/>
      <c r="K8" s="12">
        <v>350</v>
      </c>
      <c r="L8" s="12">
        <v>367</v>
      </c>
      <c r="M8" s="12">
        <v>228</v>
      </c>
      <c r="N8" s="12">
        <v>129</v>
      </c>
      <c r="O8" s="12">
        <v>10</v>
      </c>
      <c r="P8" s="12"/>
      <c r="Q8" s="12">
        <v>41960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="1" customFormat="1" ht="29.1" customHeight="1" spans="1:61">
      <c r="A9" s="11" t="s">
        <v>19</v>
      </c>
      <c r="B9" s="15">
        <v>12</v>
      </c>
      <c r="C9" s="13">
        <v>7</v>
      </c>
      <c r="D9" s="14">
        <v>3</v>
      </c>
      <c r="F9" s="12">
        <v>2580</v>
      </c>
      <c r="G9" s="12">
        <v>12</v>
      </c>
      <c r="H9" s="12">
        <v>4</v>
      </c>
      <c r="I9" s="12"/>
      <c r="J9" s="12"/>
      <c r="K9" s="12">
        <v>1800</v>
      </c>
      <c r="L9" s="12">
        <v>919</v>
      </c>
      <c r="M9" s="12">
        <v>557</v>
      </c>
      <c r="N9" s="12">
        <v>323</v>
      </c>
      <c r="O9" s="12">
        <v>39</v>
      </c>
      <c r="P9" s="12"/>
      <c r="Q9" s="12">
        <v>105490</v>
      </c>
      <c r="R9"/>
      <c r="S9"/>
      <c r="T9"/>
      <c r="U9"/>
      <c r="V9"/>
      <c r="W9"/>
      <c r="X9"/>
      <c r="Y9"/>
      <c r="Z9"/>
      <c r="AA9"/>
      <c r="AB9"/>
      <c r="AC9" s="20"/>
      <c r="AD9" s="20"/>
      <c r="AE9" s="20"/>
      <c r="AF9" s="20"/>
      <c r="AG9" s="20"/>
      <c r="AH9" s="20"/>
      <c r="AI9" s="20"/>
      <c r="AJ9"/>
      <c r="AK9"/>
      <c r="AL9"/>
      <c r="AM9"/>
      <c r="AN9"/>
      <c r="AO9"/>
      <c r="AP9"/>
      <c r="AQ9"/>
      <c r="AR9"/>
      <c r="AS9" s="20"/>
      <c r="AT9" s="20"/>
      <c r="AU9" s="20"/>
      <c r="AV9" s="20"/>
      <c r="AW9" s="20"/>
      <c r="AX9" s="20"/>
      <c r="AY9" s="20"/>
      <c r="AZ9"/>
      <c r="BA9"/>
      <c r="BB9"/>
      <c r="BC9"/>
      <c r="BD9"/>
      <c r="BE9"/>
      <c r="BF9"/>
      <c r="BG9"/>
      <c r="BH9"/>
      <c r="BI9" s="20"/>
    </row>
    <row r="10" s="1" customFormat="1" ht="29.1" customHeight="1" spans="1:61">
      <c r="A10" s="11" t="s">
        <v>20</v>
      </c>
      <c r="B10" s="12">
        <v>10</v>
      </c>
      <c r="C10" s="13">
        <v>6</v>
      </c>
      <c r="D10" s="14">
        <v>3</v>
      </c>
      <c r="E10" s="12"/>
      <c r="F10" s="12">
        <v>2240</v>
      </c>
      <c r="G10" s="12">
        <v>8</v>
      </c>
      <c r="H10" s="12">
        <v>7</v>
      </c>
      <c r="I10" s="12">
        <v>3</v>
      </c>
      <c r="J10" s="12"/>
      <c r="K10" s="12">
        <v>2140</v>
      </c>
      <c r="L10" s="12">
        <v>828</v>
      </c>
      <c r="M10" s="12">
        <v>504</v>
      </c>
      <c r="N10" s="12">
        <v>290</v>
      </c>
      <c r="O10" s="12">
        <v>33</v>
      </c>
      <c r="P10" s="12">
        <v>1</v>
      </c>
      <c r="Q10" s="12">
        <v>95040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="1" customFormat="1" ht="29.1" customHeight="1" spans="1:61">
      <c r="A11" s="11" t="s">
        <v>21</v>
      </c>
      <c r="B11" s="15">
        <v>5</v>
      </c>
      <c r="C11" s="13">
        <v>3</v>
      </c>
      <c r="D11" s="14"/>
      <c r="E11" s="12"/>
      <c r="F11" s="12">
        <v>910</v>
      </c>
      <c r="G11" s="12">
        <v>3</v>
      </c>
      <c r="H11" s="12">
        <v>3</v>
      </c>
      <c r="I11" s="12">
        <v>2</v>
      </c>
      <c r="J11" s="12"/>
      <c r="K11" s="16">
        <v>970</v>
      </c>
      <c r="L11" s="16">
        <v>876</v>
      </c>
      <c r="M11" s="16">
        <v>470</v>
      </c>
      <c r="N11" s="16">
        <v>363</v>
      </c>
      <c r="O11" s="16">
        <v>42</v>
      </c>
      <c r="P11" s="16">
        <v>1</v>
      </c>
      <c r="Q11" s="12">
        <v>101320</v>
      </c>
      <c r="R11" s="23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="3" customFormat="1" ht="29.1" customHeight="1" spans="1:61">
      <c r="A12" s="11" t="s">
        <v>22</v>
      </c>
      <c r="B12" s="16">
        <f>SUM(B6:B11)</f>
        <v>49</v>
      </c>
      <c r="C12" s="17">
        <f>SUM(C6:C11)</f>
        <v>21</v>
      </c>
      <c r="D12" s="16">
        <f>SUM(D6:D11)</f>
        <v>10</v>
      </c>
      <c r="E12" s="16"/>
      <c r="F12" s="16">
        <f>SUM(F6:F11)</f>
        <v>9310</v>
      </c>
      <c r="G12" s="16">
        <f>SUM(G6:G11)</f>
        <v>29</v>
      </c>
      <c r="H12" s="16">
        <f>SUM(H6:H11)</f>
        <v>27</v>
      </c>
      <c r="I12" s="16">
        <f>SUM(I6:I11)</f>
        <v>5</v>
      </c>
      <c r="J12" s="16"/>
      <c r="K12" s="16">
        <f t="shared" ref="K12:Q12" si="0">SUM(K6:K11)</f>
        <v>7130</v>
      </c>
      <c r="L12" s="16">
        <f t="shared" si="0"/>
        <v>4311</v>
      </c>
      <c r="M12" s="16">
        <f t="shared" si="0"/>
        <v>2457</v>
      </c>
      <c r="N12" s="16">
        <f t="shared" si="0"/>
        <v>1645</v>
      </c>
      <c r="O12" s="16">
        <f t="shared" si="0"/>
        <v>206</v>
      </c>
      <c r="P12" s="16">
        <f t="shared" si="0"/>
        <v>3</v>
      </c>
      <c r="Q12" s="16">
        <f t="shared" si="0"/>
        <v>497050</v>
      </c>
      <c r="R12"/>
      <c r="S12"/>
      <c r="T12"/>
      <c r="U12"/>
      <c r="V12"/>
      <c r="W12"/>
      <c r="X12"/>
      <c r="Y12"/>
      <c r="Z12"/>
      <c r="AA12"/>
      <c r="AB12"/>
      <c r="AC12" s="20"/>
      <c r="AD12" s="20"/>
      <c r="AE12" s="20"/>
      <c r="AF12" s="20"/>
      <c r="AG12" s="20"/>
      <c r="AH12" s="20"/>
      <c r="AI12" s="20"/>
      <c r="AJ12"/>
      <c r="AK12"/>
      <c r="AL12"/>
      <c r="AM12"/>
      <c r="AN12"/>
      <c r="AO12"/>
      <c r="AP12"/>
      <c r="AQ12"/>
      <c r="AR12"/>
      <c r="AS12" s="20"/>
      <c r="AT12" s="20"/>
      <c r="AU12" s="20"/>
      <c r="AV12" s="20"/>
      <c r="AW12" s="20"/>
      <c r="AX12" s="20"/>
      <c r="AY12" s="20"/>
      <c r="AZ12"/>
      <c r="BA12"/>
      <c r="BB12"/>
      <c r="BC12"/>
      <c r="BD12"/>
      <c r="BE12"/>
      <c r="BF12"/>
      <c r="BG12"/>
      <c r="BH12"/>
      <c r="BI12" s="20"/>
    </row>
    <row r="13" spans="18:18">
      <c r="R13" s="24"/>
    </row>
    <row r="16" ht="14.25" customHeight="1"/>
  </sheetData>
  <mergeCells count="19">
    <mergeCell ref="A1:Q1"/>
    <mergeCell ref="A2:Q2"/>
    <mergeCell ref="B3:J3"/>
    <mergeCell ref="K3:Q3"/>
    <mergeCell ref="U3:AA3"/>
    <mergeCell ref="B4:E4"/>
    <mergeCell ref="G4:J4"/>
    <mergeCell ref="M4:P4"/>
    <mergeCell ref="AC6:AI6"/>
    <mergeCell ref="AS6:AY6"/>
    <mergeCell ref="AC9:AI9"/>
    <mergeCell ref="AS9:AY9"/>
    <mergeCell ref="AC12:AI12"/>
    <mergeCell ref="AS12:AY12"/>
    <mergeCell ref="A3:A5"/>
    <mergeCell ref="F4:F5"/>
    <mergeCell ref="K4:K5"/>
    <mergeCell ref="L4:L5"/>
    <mergeCell ref="Q4:Q5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2024年11月汇总资金表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2006-11-02T11:21:00Z</dcterms:created>
  <cp:lastPrinted>2022-12-02T02:36:00Z</cp:lastPrinted>
  <dcterms:modified xsi:type="dcterms:W3CDTF">2024-11-12T07:11:14Z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95FBAB8A4FA74C2387CC748D251777A9_13</vt:lpwstr>
  </property>
</Properties>
</file>