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 " sheetId="1" r:id="rId1"/>
  </sheets>
  <definedNames>
    <definedName name="_xlnm._FilterDatabase" localSheetId="0" hidden="1">'汇总 '!$A$3:$O$8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<sst xmlns="http://schemas.openxmlformats.org/spreadsheetml/2006/main" count="25" uniqueCount="15">
  <si>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r>
      <rPr>
        <b/>
        <sz val="11"/>
        <rFont val="宋体"/>
        <charset val="134"/>
      </rPr>
      <t>附件1</t>
    </r>
    <r>
      <rPr>
        <b/>
        <sz val="20"/>
        <rFont val="宋体"/>
        <charset val="134"/>
      </rPr>
      <t xml:space="preserve">                   2024年第五批灵活就业人员社会保险补贴汇总表        </t>
    </r>
  </si>
  <si>
    <t>单位：城中区人社局                                                                                     单位：人、元</t>
  </si>
  <si>
    <t>单位批次及摘要</t>
  </si>
  <si>
    <t>人数合计</t>
  </si>
  <si>
    <t>金额合计（元）</t>
  </si>
  <si>
    <t>距退休不足5年</t>
  </si>
  <si>
    <t>高校毕业生</t>
  </si>
  <si>
    <t>退役军人</t>
  </si>
  <si>
    <t>残疾人</t>
  </si>
  <si>
    <t>低保家庭</t>
  </si>
  <si>
    <t>其中少数名族</t>
  </si>
  <si>
    <t>人数</t>
  </si>
  <si>
    <t>金额（元）</t>
  </si>
  <si>
    <t>第五批次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</si>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</sst>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176" fontId="7" fillId="0" borderId="5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P3" sqref="P3"/>
    </sheetView>
  </sheetViews>
  <sheetFormatPr defaultColWidth="9" defaultRowHeight="13.5" outlineLevelRow="5"/>
  <cols>
    <col min="1" max="1" width="19" style="1" customWidth="1"/>
    <col min="2" max="2" width="9" style="1"/>
    <col min="3" max="3" width="14.125" style="1"/>
    <col min="4" max="4" width="12.625" style="1"/>
    <col min="5" max="5" width="12" style="1" customWidth="1"/>
    <col min="6" max="6" width="9" style="1"/>
    <col min="7" max="7" width="12.625" style="1"/>
    <col min="8" max="8" width="9" style="1"/>
    <col min="9" max="9" width="10.375" style="1"/>
    <col min="10" max="10" width="9" style="1"/>
    <col min="11" max="11" width="10.375" style="1"/>
    <col min="12" max="12" width="9" style="1"/>
    <col min="13" max="13" width="10.375" style="1"/>
    <col min="14" max="14" width="9" style="1"/>
    <col min="15" max="15" width="11.5" style="1"/>
    <col min="16" max="16" width="42.625" customWidth="1"/>
  </cols>
  <sheetData>
    <row r="1" ht="26.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6.1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6.1" customHeight="1" spans="1:16">
      <c r="A3" s="5" t="s">
        <v>2</v>
      </c>
      <c r="B3" s="5" t="s">
        <v>3</v>
      </c>
      <c r="C3" s="6" t="s">
        <v>4</v>
      </c>
      <c r="D3" s="7" t="s">
        <v>5</v>
      </c>
      <c r="E3" s="8"/>
      <c r="F3" s="7" t="s">
        <v>6</v>
      </c>
      <c r="G3" s="8"/>
      <c r="H3" s="7" t="s">
        <v>7</v>
      </c>
      <c r="I3" s="8"/>
      <c r="J3" s="7" t="s">
        <v>8</v>
      </c>
      <c r="K3" s="8"/>
      <c r="L3" s="7" t="s">
        <v>9</v>
      </c>
      <c r="M3" s="8"/>
      <c r="N3" s="7" t="s">
        <v>10</v>
      </c>
      <c r="O3" s="8"/>
    </row>
    <row r="4" ht="26.1" customHeight="1" spans="1:16">
      <c r="A4" s="9"/>
      <c r="B4" s="9"/>
      <c r="C4" s="10"/>
      <c r="D4" s="11" t="s">
        <v>11</v>
      </c>
      <c r="E4" s="11" t="s">
        <v>12</v>
      </c>
      <c r="F4" s="11" t="s">
        <v>11</v>
      </c>
      <c r="G4" s="11" t="s">
        <v>12</v>
      </c>
      <c r="H4" s="11" t="s">
        <v>11</v>
      </c>
      <c r="I4" s="11" t="s">
        <v>12</v>
      </c>
      <c r="J4" s="11" t="s">
        <v>11</v>
      </c>
      <c r="K4" s="11" t="s">
        <v>12</v>
      </c>
      <c r="L4" s="11" t="s">
        <v>11</v>
      </c>
      <c r="M4" s="11" t="s">
        <v>12</v>
      </c>
      <c r="N4" s="11" t="s">
        <v>11</v>
      </c>
      <c r="O4" s="11" t="s">
        <v>12</v>
      </c>
    </row>
    <row r="5" ht="26.1" customHeight="1" spans="1:16">
      <c r="A5" s="12" t="s">
        <v>13</v>
      </c>
      <c r="B5" s="13">
        <f>D5+F5+H5+J5+L5</f>
        <v>559</v>
      </c>
      <c r="C5" s="13">
        <f>E5+G5+I5+K5+M5</f>
        <v>4366529.54</v>
      </c>
      <c r="D5" s="13">
        <v>549</v>
      </c>
      <c r="E5" s="14">
        <v>4266435.65</v>
      </c>
      <c r="F5" s="13">
        <v>1</v>
      </c>
      <c r="G5" s="13">
        <v>19915.68</v>
      </c>
      <c r="H5" s="13">
        <v>6</v>
      </c>
      <c r="I5" s="13">
        <v>41760.25</v>
      </c>
      <c r="J5" s="13">
        <v>1</v>
      </c>
      <c r="K5" s="13">
        <v>8978.48</v>
      </c>
      <c r="L5" s="13">
        <v>2</v>
      </c>
      <c r="M5" s="13">
        <v>29439.48</v>
      </c>
      <c r="N5" s="13">
        <v>35</v>
      </c>
      <c r="O5" s="13">
        <v>277438.57</v>
      </c>
      <c r="P5" s="15"/>
    </row>
    <row r="6" ht="26.1" customHeight="1" spans="1:16">
      <c r="A6" s="16" t="s">
        <v>14</v>
      </c>
      <c r="B6" s="13">
        <f>SUM(B5:B5)</f>
        <v>559</v>
      </c>
      <c r="C6" s="13">
        <f t="shared" ref="C6:O6" si="0">SUM(C5:C5)</f>
        <v>4366529.54</v>
      </c>
      <c r="D6" s="13">
        <f t="shared" si="0"/>
        <v>549</v>
      </c>
      <c r="E6" s="13">
        <f t="shared" si="0"/>
        <v>4266435.65</v>
      </c>
      <c r="F6" s="13">
        <f t="shared" si="0"/>
        <v>1</v>
      </c>
      <c r="G6" s="13">
        <f t="shared" si="0"/>
        <v>19915.68</v>
      </c>
      <c r="H6" s="13">
        <f t="shared" si="0"/>
        <v>6</v>
      </c>
      <c r="I6" s="13">
        <f t="shared" si="0"/>
        <v>41760.25</v>
      </c>
      <c r="J6" s="13">
        <f t="shared" si="0"/>
        <v>1</v>
      </c>
      <c r="K6" s="13">
        <f t="shared" si="0"/>
        <v>8978.48</v>
      </c>
      <c r="L6" s="13">
        <f t="shared" si="0"/>
        <v>2</v>
      </c>
      <c r="M6" s="13">
        <f t="shared" si="0"/>
        <v>29439.48</v>
      </c>
      <c r="N6" s="13">
        <f t="shared" si="0"/>
        <v>35</v>
      </c>
      <c r="O6" s="13">
        <f t="shared" si="0"/>
        <v>277438.57</v>
      </c>
    </row>
  </sheetData>
  <mergeCells count="11">
    <mergeCell ref="A1:O1"/>
    <mergeCell ref="A2:O2"/>
    <mergeCell ref="D3:E3"/>
    <mergeCell ref="F3:G3"/>
    <mergeCell ref="H3:I3"/>
    <mergeCell ref="J3:K3"/>
    <mergeCell ref="L3:M3"/>
    <mergeCell ref="N3:O3"/>
    <mergeCell ref="A3:A4"/>
    <mergeCell ref="B3:B4"/>
    <mergeCell ref="C3:C4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不要圆圆圆</cp:lastModifiedBy>
  <dcterms:created xsi:type="dcterms:W3CDTF">2023-05-22T07:51:00Z</dcterms:created>
  <dcterms:modified xsi:type="dcterms:W3CDTF">2026-01-23T02:36:38Z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5209020E1FB342EAA43C477067C18612_13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